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<sst xmlns="http://schemas.openxmlformats.org/spreadsheetml/2006/main" count="45" uniqueCount="25">
  <si>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Supplies</t>
  </si>
  <si>
    <t>Telephone</t>
  </si>
  <si>
    <t>Monthly Service Fee</t>
  </si>
  <si>
    <t>Monthly Net Surcharge Profit</t>
  </si>
  <si>
    <t>Transactions Monthly</t>
  </si>
  <si>
    <t>x 20% Average Spending</t>
  </si>
  <si>
    <t>x 33% Profit Margin</t>
  </si>
  <si>
    <t>TRANSACTION REVENUE</t>
  </si>
  <si>
    <t>EXPENSES</t>
  </si>
  <si>
    <t>Return on Investment (# of Months)</t>
  </si>
  <si>
    <t>Purchase Amount</t>
  </si>
  <si>
    <t>Lease to Own (# of Months)</t>
  </si>
  <si>
    <t>Lease Amount</t>
  </si>
  <si>
    <t>CASH RETENTION</t>
  </si>
  <si>
    <t>ASSUMPTIONS / PURCHASE</t>
  </si>
  <si>
    <t>ASSUMPTIONS / LEASE</t>
  </si>
  <si>
    <t xml:space="preserve">                   ONLY EDIT FIELDS IN GRAY!</t>
  </si>
  <si>
    <t>Enter Daily Customer Traffic Total</t>
  </si>
  <si>
    <t>Estimate Your Usage (10% - 50%)</t>
  </si>
  <si>
    <t>Total of Transactions Daily</t>
  </si>
  <si>
    <t>Enter Total of Days Per Month</t>
  </si>
  <si>
    <t>Total of Transactions Monthly</t>
  </si>
  <si>
    <t>Enter Your Surchage Amount</t>
  </si>
  <si>
    <t>Your Gross Surcharge Revenue</t>
  </si>
  <si>
    <t>x $40.00 Average Withdrawal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</si>
</sst>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10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164" fontId="34" fillId="35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18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4" fillId="35" borderId="15" xfId="0" applyFont="1" applyFill="1" applyBorder="1" applyAlignment="1">
      <alignment/>
    </xf>
    <xf numFmtId="1" fontId="34" fillId="35" borderId="19" xfId="0" applyNumberFormat="1" applyFont="1" applyFill="1" applyBorder="1" applyAlignment="1">
      <alignment/>
    </xf>
    <xf numFmtId="0" fontId="34" fillId="35" borderId="19" xfId="0" applyFont="1" applyFill="1" applyBorder="1" applyAlignment="1">
      <alignment/>
    </xf>
    <xf numFmtId="0" fontId="0" fillId="35" borderId="17" xfId="0" applyFill="1" applyBorder="1" applyAlignment="1">
      <alignment/>
    </xf>
    <xf numFmtId="164" fontId="0" fillId="35" borderId="12" xfId="0" applyNumberForma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34" borderId="20" xfId="44" applyFont="1" applyFill="1" applyBorder="1" applyAlignment="1">
      <alignment/>
    </xf>
    <xf numFmtId="44" fontId="34" fillId="35" borderId="20" xfId="44" applyFont="1" applyFill="1" applyBorder="1" applyAlignment="1">
      <alignment/>
    </xf>
    <xf numFmtId="44" fontId="0" fillId="34" borderId="13" xfId="44" applyFont="1" applyFill="1" applyBorder="1" applyAlignment="1">
      <alignment/>
    </xf>
    <xf numFmtId="44" fontId="34" fillId="35" borderId="13" xfId="44" applyFont="1" applyFill="1" applyBorder="1" applyAlignment="1">
      <alignment/>
    </xf>
    <xf numFmtId="44" fontId="0" fillId="34" borderId="12" xfId="44" applyFont="1" applyFill="1" applyBorder="1" applyAlignment="1">
      <alignment/>
    </xf>
    <xf numFmtId="44" fontId="34" fillId="35" borderId="15" xfId="44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44" fontId="0" fillId="0" borderId="0" xfId="44" applyFont="1" applyFill="1" applyBorder="1" applyAlignment="1">
      <alignment/>
    </xf>
    <xf numFmtId="44" fontId="34" fillId="0" borderId="0" xfId="44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36" fillId="0" borderId="0" xfId="0" applyFont="1" applyAlignment="1">
      <alignment/>
    </xf>
    <xf numFmtId="0" fontId="34" fillId="33" borderId="10" xfId="0" applyFont="1" applyFill="1" applyBorder="1" applyAlignment="1">
      <alignment horizontal="left"/>
    </xf>
    <xf numFmtId="0" fontId="34" fillId="34" borderId="13" xfId="0" applyFont="1" applyFill="1" applyBorder="1" applyAlignment="1">
      <alignment/>
    </xf>
    <xf numFmtId="0" fontId="34" fillId="34" borderId="17" xfId="0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0</xdr:row>
      <xdr:rowOff>0</xdr:rowOff>
    </xdr:from>
    <xdr:to>
      <xdr:col>7</xdr:col>
      <xdr:colOff>238125</xdr:colOff>
      <xdr:row>4</xdr:row>
      <xdr:rowOff>142875</xdr:rowOff>
    </xdr:to>
    <xdr:pic>
      <xdr:nvPicPr>
        <xdr:cNvPr id="1" name="Picture 4" descr="Neon%20ATM%20Signs_clip_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1762125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17526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47625</xdr:rowOff>
    </xdr:from>
    <xdr:to>
      <xdr:col>4</xdr:col>
      <xdr:colOff>609600</xdr:colOff>
      <xdr:row>34</xdr:row>
      <xdr:rowOff>57150</xdr:rowOff>
    </xdr:to>
    <xdr:pic>
      <xdr:nvPicPr>
        <xdr:cNvPr id="3" name="Picture 8" descr="mb17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2686050"/>
          <a:ext cx="13239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3.7109375" style="0" customWidth="1"/>
    <col min="4" max="4" width="12.7109375" style="23" customWidth="1"/>
    <col min="5" max="5" width="12.7109375" style="0" customWidth="1"/>
    <col min="6" max="6" width="30.7109375" style="0" customWidth="1"/>
    <col min="7" max="7" width="13.7109375" style="0" customWidth="1"/>
    <col min="8" max="8" width="5.7109375" style="0" customWidth="1"/>
  </cols>
  <sheetData>
    <row r="1" ht="15"/>
    <row r="2" ht="15">
      <c r="D2" s="13"/>
    </row>
    <row r="3" ht="18.75">
      <c r="C3" s="40" t="s">
        <v>16</v>
      </c>
    </row>
    <row r="4" ht="15"/>
    <row r="5" ht="15">
      <c r="J5" s="1"/>
    </row>
    <row r="6" ht="15">
      <c r="B6" s="36"/>
    </row>
    <row r="7" spans="2:7" ht="15">
      <c r="B7" s="37" t="s">
        <v>14</v>
      </c>
      <c r="C7" s="35"/>
      <c r="D7" s="13"/>
      <c r="F7" s="10" t="s">
        <v>15</v>
      </c>
      <c r="G7" s="2"/>
    </row>
    <row r="8" spans="2:7" ht="15">
      <c r="B8" s="38" t="s">
        <v>17</v>
      </c>
      <c r="C8" s="4">
        <v>100</v>
      </c>
      <c r="D8" s="13"/>
      <c r="F8" s="38" t="s">
        <v>17</v>
      </c>
      <c r="G8" s="4">
        <f>C8</f>
        <v>100</v>
      </c>
    </row>
    <row r="9" spans="2:7" ht="15">
      <c r="B9" s="38" t="s">
        <v>18</v>
      </c>
      <c r="C9" s="5">
        <v>0.1</v>
      </c>
      <c r="D9" s="30"/>
      <c r="F9" s="38" t="s">
        <v>18</v>
      </c>
      <c r="G9" s="5">
        <f>C9</f>
        <v>0.1</v>
      </c>
    </row>
    <row r="10" spans="2:7" ht="15">
      <c r="B10" s="6" t="s">
        <v>19</v>
      </c>
      <c r="C10" s="7">
        <f>C8*C9</f>
        <v>10</v>
      </c>
      <c r="D10" s="13"/>
      <c r="F10" s="6" t="s">
        <v>19</v>
      </c>
      <c r="G10" s="7">
        <f>C10</f>
        <v>10</v>
      </c>
    </row>
    <row r="11" spans="2:7" ht="15">
      <c r="B11" s="38" t="s">
        <v>20</v>
      </c>
      <c r="C11" s="4">
        <v>30</v>
      </c>
      <c r="D11" s="13"/>
      <c r="F11" s="38" t="s">
        <v>20</v>
      </c>
      <c r="G11" s="4">
        <f>C11</f>
        <v>30</v>
      </c>
    </row>
    <row r="12" spans="2:7" ht="15">
      <c r="B12" s="8" t="s">
        <v>21</v>
      </c>
      <c r="C12" s="9">
        <f>C10*C11</f>
        <v>300</v>
      </c>
      <c r="D12" s="13"/>
      <c r="F12" s="8" t="s">
        <v>21</v>
      </c>
      <c r="G12" s="9">
        <f>C12</f>
        <v>300</v>
      </c>
    </row>
    <row r="13" ht="12" customHeight="1"/>
    <row r="14" ht="12" customHeight="1"/>
    <row r="15" spans="2:7" ht="15">
      <c r="B15" s="10" t="s">
        <v>7</v>
      </c>
      <c r="C15" s="2"/>
      <c r="D15" s="13"/>
      <c r="F15" s="10" t="s">
        <v>7</v>
      </c>
      <c r="G15" s="2"/>
    </row>
    <row r="16" spans="2:7" ht="15">
      <c r="B16" s="39" t="s">
        <v>22</v>
      </c>
      <c r="C16" s="28">
        <v>3.5</v>
      </c>
      <c r="D16" s="31"/>
      <c r="F16" s="39" t="s">
        <v>22</v>
      </c>
      <c r="G16" s="28">
        <v>3.5</v>
      </c>
    </row>
    <row r="17" spans="2:7" ht="15">
      <c r="B17" s="8" t="s">
        <v>21</v>
      </c>
      <c r="C17" s="7">
        <f>C12</f>
        <v>300</v>
      </c>
      <c r="D17" s="13"/>
      <c r="F17" s="8" t="s">
        <v>21</v>
      </c>
      <c r="G17" s="7">
        <f>G12</f>
        <v>300</v>
      </c>
    </row>
    <row r="18" spans="2:7" ht="15">
      <c r="B18" s="8" t="s">
        <v>23</v>
      </c>
      <c r="C18" s="29">
        <f>C16*C17</f>
        <v>1050</v>
      </c>
      <c r="D18" s="32"/>
      <c r="F18" s="8" t="s">
        <v>23</v>
      </c>
      <c r="G18" s="29">
        <f>G16*G17</f>
        <v>1050</v>
      </c>
    </row>
    <row r="19" ht="12" customHeight="1"/>
    <row r="20" ht="12" customHeight="1"/>
    <row r="21" spans="2:7" ht="15">
      <c r="B21" s="15" t="s">
        <v>8</v>
      </c>
      <c r="C21" s="3"/>
      <c r="D21" s="13"/>
      <c r="F21" s="14" t="s">
        <v>8</v>
      </c>
      <c r="G21" s="3"/>
    </row>
    <row r="22" spans="2:7" ht="15">
      <c r="B22" s="4" t="s">
        <v>0</v>
      </c>
      <c r="C22" s="24">
        <v>10</v>
      </c>
      <c r="D22" s="31"/>
      <c r="F22" s="26" t="s">
        <v>0</v>
      </c>
      <c r="G22" s="24">
        <f>C22</f>
        <v>10</v>
      </c>
    </row>
    <row r="23" spans="2:7" ht="15">
      <c r="B23" s="4" t="s">
        <v>1</v>
      </c>
      <c r="C23" s="24">
        <v>30</v>
      </c>
      <c r="D23" s="31"/>
      <c r="F23" s="26" t="s">
        <v>1</v>
      </c>
      <c r="G23" s="24">
        <f>C23</f>
        <v>30</v>
      </c>
    </row>
    <row r="24" spans="2:7" ht="15">
      <c r="B24" s="4" t="s">
        <v>2</v>
      </c>
      <c r="C24" s="24">
        <v>10</v>
      </c>
      <c r="D24" s="31"/>
      <c r="F24" s="26" t="s">
        <v>2</v>
      </c>
      <c r="G24" s="24">
        <f>C24</f>
        <v>10</v>
      </c>
    </row>
    <row r="25" spans="2:7" ht="15">
      <c r="B25" s="4" t="s">
        <v>10</v>
      </c>
      <c r="C25" s="24">
        <v>2999</v>
      </c>
      <c r="D25" s="31"/>
      <c r="F25" s="26" t="s">
        <v>12</v>
      </c>
      <c r="G25" s="24">
        <v>129.95</v>
      </c>
    </row>
    <row r="26" spans="2:7" ht="15">
      <c r="B26" s="16" t="s">
        <v>3</v>
      </c>
      <c r="C26" s="25">
        <f>C18-C22-C23-C24</f>
        <v>1000</v>
      </c>
      <c r="D26" s="32"/>
      <c r="F26" s="27" t="s">
        <v>3</v>
      </c>
      <c r="G26" s="25">
        <f>G18-G22-G23-G24-G25</f>
        <v>870.05</v>
      </c>
    </row>
    <row r="27" spans="2:7" ht="15">
      <c r="B27" s="17" t="s">
        <v>9</v>
      </c>
      <c r="C27" s="18">
        <f>C25/C26</f>
        <v>2.999</v>
      </c>
      <c r="D27" s="22"/>
      <c r="F27" s="11" t="s">
        <v>11</v>
      </c>
      <c r="G27" s="19">
        <v>60</v>
      </c>
    </row>
    <row r="28" ht="12" customHeight="1"/>
    <row r="29" ht="12" customHeight="1"/>
    <row r="30" spans="2:7" ht="15">
      <c r="B30" s="10" t="s">
        <v>13</v>
      </c>
      <c r="C30" s="2"/>
      <c r="D30" s="13"/>
      <c r="F30" s="10" t="s">
        <v>13</v>
      </c>
      <c r="G30" s="2"/>
    </row>
    <row r="31" spans="2:7" ht="15">
      <c r="B31" s="20" t="s">
        <v>4</v>
      </c>
      <c r="C31" s="7">
        <f>C12</f>
        <v>300</v>
      </c>
      <c r="D31" s="13"/>
      <c r="F31" s="20" t="s">
        <v>4</v>
      </c>
      <c r="G31" s="7">
        <f>C31</f>
        <v>300</v>
      </c>
    </row>
    <row r="32" spans="2:7" ht="15">
      <c r="B32" s="6" t="s">
        <v>24</v>
      </c>
      <c r="C32" s="21">
        <f>C31*40</f>
        <v>12000</v>
      </c>
      <c r="D32" s="33"/>
      <c r="F32" s="6" t="s">
        <v>24</v>
      </c>
      <c r="G32" s="21">
        <f>C32</f>
        <v>12000</v>
      </c>
    </row>
    <row r="33" spans="2:7" ht="15">
      <c r="B33" s="6" t="s">
        <v>5</v>
      </c>
      <c r="C33" s="21">
        <f>C32*20%</f>
        <v>2400</v>
      </c>
      <c r="D33" s="33"/>
      <c r="F33" s="6" t="s">
        <v>5</v>
      </c>
      <c r="G33" s="21">
        <f>C33</f>
        <v>2400</v>
      </c>
    </row>
    <row r="34" spans="2:7" ht="15">
      <c r="B34" s="11" t="s">
        <v>6</v>
      </c>
      <c r="C34" s="12">
        <f>C33*33%</f>
        <v>792</v>
      </c>
      <c r="D34" s="34"/>
      <c r="F34" s="11" t="s">
        <v>6</v>
      </c>
      <c r="G34" s="12">
        <f>C34</f>
        <v>792</v>
      </c>
    </row>
    <row r="35" ht="12" customHeight="1"/>
    <row r="36" ht="12" customHeight="1"/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Chris</cp:lastModifiedBy>
  <cp:lastPrinted>2010-09-07T16:39:45Z</cp:lastPrinted>
  <dcterms:created xsi:type="dcterms:W3CDTF">2010-09-07T15:33:17Z</dcterms:created>
  <dcterms:modified xsi:type="dcterms:W3CDTF">2016-11-30T17:26:10Z</dcterms:modified>
  <cp:category/>
  <cp:version/>
  <cp:contentType/>
  <cp:contentStatus/>
</cp:coreProperties>
</file>